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6.Июнь\Поставка приборов для обслуживания сотовых станций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2" i="1"/>
  <c r="J11" i="1"/>
  <c r="J10" i="1"/>
  <c r="J9" i="1"/>
  <c r="J8" i="1"/>
  <c r="J7" i="1"/>
  <c r="K7" i="1" l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B8" i="1" l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<sst xmlns="http://schemas.openxmlformats.org/spreadsheetml/2006/main" count="45" uniqueCount="37">
  <si>
    <t>Ед. изм.</t>
  </si>
  <si>
    <t>шт</t>
  </si>
  <si>
    <t>№ п.п.</t>
  </si>
  <si>
    <t>Форма 3 ТЕХНИКО-КОММЕРЧЕСКОЕ ПРЕДЛОЖЕНИЕ</t>
  </si>
  <si>
    <t>Наименование товара Заказчика</t>
  </si>
  <si>
    <t>Производитель</t>
  </si>
  <si>
    <t>страна происхождения товара</t>
  </si>
  <si>
    <t>Коэффициент снижения цены*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</si>
  <si>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</si>
  <si>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</si>
  <si>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</si>
  <si>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</si>
  <si>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</si>
  <si>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</si>
  <si>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</si>
  <si>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</si>
  <si>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</si>
  <si>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</si>
  <si>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</si>
  <si>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 xml:space="preserve">Предложение Претендента о цене за единицу измерения  с учетом коэффициента снижения цены, включая стоимость тары, доставку, 
рубли РФ
</t>
  </si>
  <si>
    <t>*Коэффициент снижения цены не может быть больше или равен 1 (единице). Коэффициент снижения применяется единым ко всем позициям единиц измерения и применяется к начальной (максимальной) цене договора.</t>
  </si>
  <si>
    <t>Цена договора с учетом коэффициента снижения цены _______________      ______________________________ руб. (с НДС 18% , _________ руб., без учета НДС, НДС не облагается)
                                                                                                                                      (цифрами)                          (прописью)                                                                        (указать необходимое)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</si>
  <si>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0" tint="-0.499984740745262"/>
        <rFont val="Calibri"/>
        <family val="2"/>
        <charset val="204"/>
        <scheme val="minor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</si>
  <si>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>Описание**</t>
  </si>
  <si>
    <t>**Дать полное описание товара</t>
  </si>
  <si>
    <t>***указать наименование товара в случае поставки эквивалента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</si>
  <si>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1. Предмет закупки: Право на заключение договора, предметом которого является поставка приборов, средств фиксации и связи для обслуживания базовых станций сотовых операторов  
</t>
  </si>
  <si>
    <t>Наименование товара Поставщика</t>
  </si>
  <si>
    <t xml:space="preserve"> </t>
  </si>
  <si>
    <t>Мегаомметр Е6-24 со свидетельством о поверке или эквивалент</t>
  </si>
  <si>
    <t>Мультиметр-тестер цифровой DT-912 или эквивалент</t>
  </si>
  <si>
    <t>Тестер аккумуляторных батарей Кулон-12ns или эквивалент</t>
  </si>
  <si>
    <t>Фотоаппарат</t>
  </si>
  <si>
    <t>Ноутбук</t>
  </si>
  <si>
    <t>GPS навигатор Garmin e-Trex 30x или эквивалент</t>
  </si>
  <si>
    <t>Смартфон Blackview BV6000S или эквивалент</t>
  </si>
  <si>
    <t>Транспортировка товара осуществляется автомобильным транспортом за счет Поставщика.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</si>
</sst>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 tint="-0.499984740745262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2" applyNumberFormat="0" applyFill="0" applyProtection="0">
      <alignment horizontal="center" vertical="center" wrapText="1"/>
    </xf>
    <xf numFmtId="44" fontId="18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2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8" fillId="0" borderId="15" xfId="0" applyFont="1" applyBorder="1" applyAlignment="1"/>
    <xf numFmtId="0" fontId="8" fillId="0" borderId="14" xfId="0" applyFont="1" applyBorder="1" applyAlignment="1"/>
    <xf numFmtId="0" fontId="4" fillId="0" borderId="0" xfId="0" applyFont="1"/>
    <xf numFmtId="0" fontId="7" fillId="0" borderId="13" xfId="0" applyFont="1" applyBorder="1" applyAlignment="1">
      <alignment horizontal="center" vertical="center" wrapText="1"/>
    </xf>
    <xf numFmtId="0" fontId="10" fillId="0" borderId="0" xfId="0" applyFont="1"/>
    <xf numFmtId="2" fontId="3" fillId="0" borderId="0" xfId="0" applyNumberFormat="1" applyFont="1" applyAlignment="1">
      <alignment horizontal="center" vertical="center"/>
    </xf>
    <xf numFmtId="2" fontId="2" fillId="2" borderId="5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0" fontId="12" fillId="2" borderId="3" xfId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4" fillId="0" borderId="0" xfId="0" applyFont="1" applyFill="1" applyBorder="1" applyAlignme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/>
    <xf numFmtId="3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0" fontId="8" fillId="0" borderId="16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/>
    <xf numFmtId="0" fontId="0" fillId="0" borderId="16" xfId="0" applyBorder="1" applyAlignment="1"/>
    <xf numFmtId="0" fontId="9" fillId="2" borderId="17" xfId="0" applyFont="1" applyFill="1" applyBorder="1" applyAlignment="1">
      <alignment vertical="center" wrapText="1"/>
    </xf>
    <xf numFmtId="0" fontId="19" fillId="0" borderId="15" xfId="0" applyFont="1" applyBorder="1" applyAlignment="1"/>
    <xf numFmtId="0" fontId="20" fillId="0" borderId="17" xfId="0" applyFont="1" applyBorder="1" applyAlignment="1"/>
    <xf numFmtId="0" fontId="20" fillId="0" borderId="16" xfId="0" applyFont="1" applyBorder="1" applyAlignment="1"/>
    <xf numFmtId="0" fontId="8" fillId="0" borderId="15" xfId="0" applyFont="1" applyBorder="1" applyAlignment="1">
      <alignment vertical="top"/>
    </xf>
    <xf numFmtId="0" fontId="8" fillId="0" borderId="15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13" xfId="0" applyFont="1" applyBorder="1" applyAlignment="1">
      <alignment horizontal="center" vertical="center" textRotation="90" wrapText="1"/>
    </xf>
    <xf numFmtId="0" fontId="0" fillId="0" borderId="13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right" wrapText="1"/>
    </xf>
    <xf numFmtId="0" fontId="0" fillId="0" borderId="10" xfId="0" applyBorder="1" applyAlignment="1">
      <alignment wrapText="1"/>
    </xf>
    <xf numFmtId="0" fontId="0" fillId="0" borderId="0" xfId="0" applyAlignment="1">
      <alignment horizontal="center"/>
    </xf>
    <xf numFmtId="0" fontId="5" fillId="0" borderId="13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90" wrapText="1"/>
    </xf>
  </cellXfs>
  <cellStyles count="3">
    <cellStyle name="xx_data" xfId="1"/>
    <cellStyle name="Денежный" xfId="2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7"/>
  <sheetViews>
    <sheetView tabSelected="1" topLeftCell="A16" zoomScaleNormal="100" workbookViewId="0">
      <selection activeCell="A25" sqref="A25:XFD25"/>
    </sheetView>
  </sheetViews>
  <sheetFormatPr defaultRowHeight="15" x14ac:dyDescent="0.25"/>
  <cols>
    <col min="1" max="1" width="5.5703125" customWidth="1"/>
    <col min="2" max="2" width="5" customWidth="1"/>
    <col min="3" max="3" width="37.42578125" customWidth="1"/>
    <col min="4" max="4" width="26.7109375" customWidth="1"/>
    <col min="5" max="5" width="32.5703125" customWidth="1"/>
    <col min="6" max="6" width="21.7109375" customWidth="1"/>
    <col min="7" max="7" width="7.85546875" customWidth="1"/>
    <col min="8" max="8" width="14.85546875" customWidth="1"/>
    <col min="9" max="9" width="20.85546875" style="23" customWidth="1"/>
    <col min="10" max="10" width="19.5703125" customWidth="1"/>
    <col min="11" max="11" width="20.140625" customWidth="1"/>
    <col min="12" max="12" width="20.7109375" customWidth="1"/>
  </cols>
  <sheetData>
    <row r="1" spans="2:12" x14ac:dyDescent="0.25">
      <c r="B1" s="44" t="s">
        <v>3</v>
      </c>
      <c r="C1" s="44"/>
      <c r="D1" s="44"/>
      <c r="E1" s="44"/>
      <c r="F1" s="16"/>
      <c r="H1" s="69"/>
      <c r="I1" s="69"/>
      <c r="J1" s="69"/>
    </row>
    <row r="2" spans="2:12" x14ac:dyDescent="0.25">
      <c r="H2" s="69"/>
      <c r="I2" s="69"/>
      <c r="J2" s="69"/>
    </row>
    <row r="3" spans="2:12" ht="133.5" customHeight="1" x14ac:dyDescent="0.25">
      <c r="B3" s="64" t="s">
        <v>26</v>
      </c>
      <c r="C3" s="64"/>
      <c r="D3" s="64"/>
      <c r="E3" s="64"/>
      <c r="F3" s="64"/>
      <c r="G3" s="64"/>
      <c r="H3" s="64"/>
      <c r="I3" s="64"/>
      <c r="J3" s="64"/>
    </row>
    <row r="4" spans="2:12" ht="18.75" customHeight="1" thickBot="1" x14ac:dyDescent="0.3">
      <c r="D4" s="1"/>
      <c r="E4" s="67" t="s">
        <v>7</v>
      </c>
      <c r="F4" s="68"/>
      <c r="G4" s="68"/>
      <c r="H4" s="24">
        <v>0</v>
      </c>
      <c r="I4" s="21"/>
      <c r="J4" s="1"/>
    </row>
    <row r="5" spans="2:12" s="3" customFormat="1" ht="78.75" customHeight="1" thickBot="1" x14ac:dyDescent="0.3">
      <c r="B5" s="46" t="s">
        <v>2</v>
      </c>
      <c r="C5" s="48" t="s">
        <v>4</v>
      </c>
      <c r="D5" s="72" t="s">
        <v>27</v>
      </c>
      <c r="E5" s="71" t="s">
        <v>23</v>
      </c>
      <c r="F5" s="65" t="s">
        <v>5</v>
      </c>
      <c r="G5" s="71" t="s">
        <v>0</v>
      </c>
      <c r="H5" s="74" t="s">
        <v>6</v>
      </c>
      <c r="I5" s="70" t="s">
        <v>16</v>
      </c>
      <c r="J5" s="70"/>
      <c r="K5" s="62" t="s">
        <v>19</v>
      </c>
      <c r="L5" s="63"/>
    </row>
    <row r="6" spans="2:12" s="3" customFormat="1" ht="60.75" customHeight="1" thickBot="1" x14ac:dyDescent="0.3">
      <c r="B6" s="47"/>
      <c r="C6" s="49"/>
      <c r="D6" s="73"/>
      <c r="E6" s="71"/>
      <c r="F6" s="66"/>
      <c r="G6" s="71"/>
      <c r="H6" s="65"/>
      <c r="I6" s="22" t="s">
        <v>17</v>
      </c>
      <c r="J6" s="17" t="s">
        <v>18</v>
      </c>
      <c r="K6" s="17" t="s">
        <v>17</v>
      </c>
      <c r="L6" s="17" t="s">
        <v>18</v>
      </c>
    </row>
    <row r="7" spans="2:12" s="6" customFormat="1" ht="51" customHeight="1" x14ac:dyDescent="0.25">
      <c r="B7" s="9">
        <v>1</v>
      </c>
      <c r="C7" s="34" t="s">
        <v>29</v>
      </c>
      <c r="D7" s="27"/>
      <c r="E7" s="11"/>
      <c r="F7" s="10"/>
      <c r="G7" s="12" t="s">
        <v>1</v>
      </c>
      <c r="H7" s="13"/>
      <c r="I7" s="37">
        <v>25664.560000000001</v>
      </c>
      <c r="J7" s="37">
        <f t="shared" ref="J7:J13" si="0">I7*1.18</f>
        <v>30284.180799999998</v>
      </c>
      <c r="K7" s="25">
        <f>H4*I7</f>
        <v>0</v>
      </c>
      <c r="L7" s="13">
        <f>J7*H4</f>
        <v>0</v>
      </c>
    </row>
    <row r="8" spans="2:12" s="6" customFormat="1" ht="47.25" x14ac:dyDescent="0.25">
      <c r="B8" s="8">
        <f>B7+1</f>
        <v>2</v>
      </c>
      <c r="C8" s="34" t="s">
        <v>30</v>
      </c>
      <c r="D8" s="28"/>
      <c r="E8" s="5"/>
      <c r="F8" s="5"/>
      <c r="G8" s="7" t="s">
        <v>1</v>
      </c>
      <c r="H8" s="2"/>
      <c r="I8" s="37">
        <v>1104.95</v>
      </c>
      <c r="J8" s="37">
        <f t="shared" si="0"/>
        <v>1303.8409999999999</v>
      </c>
      <c r="K8" s="26">
        <f>I8*H4</f>
        <v>0</v>
      </c>
      <c r="L8" s="2">
        <f>J8*H4</f>
        <v>0</v>
      </c>
    </row>
    <row r="9" spans="2:12" s="6" customFormat="1" ht="47.25" x14ac:dyDescent="0.25">
      <c r="B9" s="8">
        <f t="shared" ref="B9:B13" si="1">B8+1</f>
        <v>3</v>
      </c>
      <c r="C9" s="35" t="s">
        <v>31</v>
      </c>
      <c r="D9" s="28"/>
      <c r="E9" s="5"/>
      <c r="F9" s="5"/>
      <c r="G9" s="7" t="s">
        <v>1</v>
      </c>
      <c r="H9" s="2"/>
      <c r="I9" s="37">
        <v>41707.550000000003</v>
      </c>
      <c r="J9" s="37">
        <f t="shared" si="0"/>
        <v>49214.909</v>
      </c>
      <c r="K9" s="26">
        <f>I9*H4</f>
        <v>0</v>
      </c>
      <c r="L9" s="2">
        <f>J9*H4</f>
        <v>0</v>
      </c>
    </row>
    <row r="10" spans="2:12" s="6" customFormat="1" ht="15.75" x14ac:dyDescent="0.25">
      <c r="B10" s="8">
        <f t="shared" si="1"/>
        <v>4</v>
      </c>
      <c r="C10" s="34" t="s">
        <v>32</v>
      </c>
      <c r="D10" s="29"/>
      <c r="E10" s="5"/>
      <c r="F10" s="4"/>
      <c r="G10" s="7" t="s">
        <v>1</v>
      </c>
      <c r="H10" s="2"/>
      <c r="I10" s="38">
        <v>11569.72</v>
      </c>
      <c r="J10" s="38">
        <f t="shared" si="0"/>
        <v>13652.269599999998</v>
      </c>
      <c r="K10" s="26">
        <f>I10*H4</f>
        <v>0</v>
      </c>
      <c r="L10" s="2">
        <f>J10*H4</f>
        <v>0</v>
      </c>
    </row>
    <row r="11" spans="2:12" s="6" customFormat="1" ht="15.75" x14ac:dyDescent="0.25">
      <c r="B11" s="8">
        <f t="shared" si="1"/>
        <v>5</v>
      </c>
      <c r="C11" s="34" t="s">
        <v>33</v>
      </c>
      <c r="D11" s="28"/>
      <c r="E11" s="5"/>
      <c r="F11" s="5"/>
      <c r="G11" s="7" t="s">
        <v>1</v>
      </c>
      <c r="H11" s="2"/>
      <c r="I11" s="38">
        <v>18932.25</v>
      </c>
      <c r="J11" s="38">
        <f t="shared" si="0"/>
        <v>22340.055</v>
      </c>
      <c r="K11" s="26">
        <f>I11*H4</f>
        <v>0</v>
      </c>
      <c r="L11" s="2">
        <f>J11*H4</f>
        <v>0</v>
      </c>
    </row>
    <row r="12" spans="2:12" s="6" customFormat="1" ht="31.5" x14ac:dyDescent="0.25">
      <c r="B12" s="8">
        <f t="shared" si="1"/>
        <v>6</v>
      </c>
      <c r="C12" s="34" t="s">
        <v>34</v>
      </c>
      <c r="D12" s="29"/>
      <c r="E12" s="5"/>
      <c r="F12" s="4"/>
      <c r="G12" s="7" t="s">
        <v>1</v>
      </c>
      <c r="H12" s="2"/>
      <c r="I12" s="38">
        <v>16829.03</v>
      </c>
      <c r="J12" s="38">
        <f t="shared" si="0"/>
        <v>19858.255399999998</v>
      </c>
      <c r="K12" s="26">
        <f>I12*H4</f>
        <v>0</v>
      </c>
      <c r="L12" s="2">
        <f>J12*H4</f>
        <v>0</v>
      </c>
    </row>
    <row r="13" spans="2:12" s="6" customFormat="1" ht="31.5" x14ac:dyDescent="0.25">
      <c r="B13" s="8">
        <f t="shared" si="1"/>
        <v>7</v>
      </c>
      <c r="C13" s="36" t="s">
        <v>35</v>
      </c>
      <c r="D13" s="29"/>
      <c r="E13" s="5"/>
      <c r="F13" s="4"/>
      <c r="G13" s="7" t="s">
        <v>1</v>
      </c>
      <c r="H13" s="2"/>
      <c r="I13" s="38">
        <v>8759.2900000000009</v>
      </c>
      <c r="J13" s="38">
        <f t="shared" si="0"/>
        <v>10335.9622</v>
      </c>
      <c r="K13" s="26">
        <f>I13*H4</f>
        <v>0</v>
      </c>
      <c r="L13" s="2">
        <f>J13*H4</f>
        <v>0</v>
      </c>
    </row>
    <row r="14" spans="2:12" s="6" customFormat="1" ht="15.75" customHeight="1" x14ac:dyDescent="0.25">
      <c r="B14" s="50" t="s">
        <v>8</v>
      </c>
      <c r="C14" s="51"/>
      <c r="D14" s="51"/>
      <c r="E14" s="51"/>
      <c r="F14" s="51"/>
      <c r="G14" s="51"/>
      <c r="H14" s="51"/>
      <c r="I14" s="51"/>
      <c r="J14" s="51"/>
      <c r="K14" s="51"/>
      <c r="L14" s="52"/>
    </row>
    <row r="15" spans="2:12" s="6" customFormat="1" ht="18.75" customHeight="1" x14ac:dyDescent="0.25">
      <c r="B15" s="18" t="s">
        <v>9</v>
      </c>
      <c r="C15" s="18"/>
      <c r="D15" s="50" t="s">
        <v>14</v>
      </c>
      <c r="E15" s="53"/>
      <c r="F15" s="53"/>
      <c r="G15" s="53"/>
      <c r="H15" s="53"/>
      <c r="I15" s="53"/>
      <c r="J15" s="53"/>
      <c r="K15" s="53"/>
      <c r="L15" s="54"/>
    </row>
    <row r="16" spans="2:12" s="6" customFormat="1" ht="15" customHeight="1" x14ac:dyDescent="0.25">
      <c r="B16" s="19" t="s">
        <v>10</v>
      </c>
      <c r="C16" s="39"/>
      <c r="D16" s="55" t="s">
        <v>15</v>
      </c>
      <c r="E16" s="53"/>
      <c r="F16" s="53"/>
      <c r="G16" s="53"/>
      <c r="H16" s="53"/>
      <c r="I16" s="53"/>
      <c r="J16" s="53"/>
      <c r="K16" s="53"/>
      <c r="L16" s="54"/>
    </row>
    <row r="17" spans="2:12" s="6" customFormat="1" ht="27.75" customHeight="1" x14ac:dyDescent="0.25">
      <c r="B17" s="20" t="s">
        <v>11</v>
      </c>
      <c r="C17" s="20"/>
      <c r="D17" s="50" t="s">
        <v>36</v>
      </c>
      <c r="E17" s="53"/>
      <c r="F17" s="53"/>
      <c r="G17" s="53"/>
      <c r="H17" s="53"/>
      <c r="I17" s="53"/>
      <c r="J17" s="53"/>
      <c r="K17" s="53"/>
      <c r="L17" s="54"/>
    </row>
    <row r="18" spans="2:12" s="6" customFormat="1" x14ac:dyDescent="0.25">
      <c r="B18" s="18" t="s">
        <v>12</v>
      </c>
      <c r="C18" s="18"/>
      <c r="D18" s="56"/>
      <c r="E18" s="57"/>
      <c r="F18" s="57"/>
      <c r="G18" s="57"/>
      <c r="H18" s="57"/>
      <c r="I18" s="57"/>
      <c r="J18" s="57"/>
      <c r="K18" s="57"/>
      <c r="L18" s="58"/>
    </row>
    <row r="19" spans="2:12" ht="36.75" customHeight="1" x14ac:dyDescent="0.25">
      <c r="B19" s="60" t="s">
        <v>13</v>
      </c>
      <c r="C19" s="61"/>
      <c r="D19" s="59"/>
      <c r="E19" s="53"/>
      <c r="F19" s="53"/>
      <c r="G19" s="53"/>
      <c r="H19" s="53"/>
      <c r="I19" s="53"/>
      <c r="J19" s="53"/>
      <c r="K19" s="53"/>
      <c r="L19" s="54"/>
    </row>
    <row r="20" spans="2:12" x14ac:dyDescent="0.25">
      <c r="B20" s="30" t="s">
        <v>20</v>
      </c>
      <c r="C20" s="30"/>
      <c r="D20" s="31" t="s">
        <v>28</v>
      </c>
      <c r="E20" s="31"/>
      <c r="F20" s="31"/>
      <c r="G20" s="31"/>
      <c r="H20" s="32"/>
      <c r="I20" s="33"/>
      <c r="J20" s="31"/>
      <c r="K20" s="31"/>
      <c r="L20" s="31"/>
    </row>
    <row r="21" spans="2:12" x14ac:dyDescent="0.25">
      <c r="B21" s="42" t="s">
        <v>24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</row>
    <row r="22" spans="2:12" x14ac:dyDescent="0.25">
      <c r="B22" s="42" t="s">
        <v>25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</row>
    <row r="23" spans="2:12" ht="37.5" customHeight="1" x14ac:dyDescent="0.25">
      <c r="B23" s="44" t="s">
        <v>21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2:12" ht="15.75" x14ac:dyDescent="0.25">
      <c r="D24" s="40"/>
      <c r="E24" s="40"/>
      <c r="F24" s="14"/>
      <c r="H24" s="41"/>
      <c r="I24" s="41"/>
      <c r="J24" s="41"/>
    </row>
    <row r="25" spans="2:12" ht="111.75" customHeight="1" x14ac:dyDescent="0.25">
      <c r="B25" s="44" t="s">
        <v>22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</row>
    <row r="26" spans="2:12" x14ac:dyDescent="0.25">
      <c r="D26" s="45"/>
      <c r="E26" s="45"/>
      <c r="F26" s="15"/>
      <c r="H26" s="43"/>
      <c r="I26" s="43"/>
      <c r="J26" s="43"/>
    </row>
    <row r="27" spans="2:12" ht="15.75" x14ac:dyDescent="0.25">
      <c r="D27" s="40"/>
      <c r="E27" s="40"/>
      <c r="F27" s="14"/>
      <c r="H27" s="41"/>
      <c r="I27" s="41"/>
      <c r="J27" s="41"/>
    </row>
    <row r="28" spans="2:12" ht="15.75" x14ac:dyDescent="0.25">
      <c r="D28" s="40"/>
      <c r="E28" s="40"/>
      <c r="F28" s="14"/>
      <c r="H28" s="41"/>
      <c r="I28" s="41"/>
      <c r="J28" s="41"/>
    </row>
    <row r="29" spans="2:12" ht="15.75" x14ac:dyDescent="0.25">
      <c r="D29" s="40"/>
      <c r="E29" s="40"/>
      <c r="F29" s="14"/>
      <c r="H29" s="41"/>
      <c r="I29" s="41"/>
      <c r="J29" s="41"/>
    </row>
    <row r="30" spans="2:12" ht="15.75" x14ac:dyDescent="0.25">
      <c r="D30" s="40"/>
      <c r="E30" s="40"/>
      <c r="F30" s="14"/>
      <c r="H30" s="41"/>
      <c r="I30" s="41"/>
      <c r="J30" s="41"/>
    </row>
    <row r="31" spans="2:12" ht="15.75" x14ac:dyDescent="0.25">
      <c r="D31" s="40"/>
      <c r="E31" s="40"/>
      <c r="F31" s="14"/>
      <c r="H31" s="41"/>
      <c r="I31" s="41"/>
      <c r="J31" s="41"/>
    </row>
    <row r="32" spans="2:12" ht="15.75" x14ac:dyDescent="0.25">
      <c r="D32" s="40"/>
      <c r="E32" s="40"/>
      <c r="F32" s="14"/>
      <c r="H32" s="41"/>
      <c r="I32" s="41"/>
      <c r="J32" s="41"/>
    </row>
    <row r="33" spans="4:10" ht="15.75" x14ac:dyDescent="0.25">
      <c r="D33" s="40"/>
      <c r="E33" s="40"/>
      <c r="F33" s="14"/>
      <c r="H33" s="41"/>
      <c r="I33" s="41"/>
      <c r="J33" s="41"/>
    </row>
    <row r="34" spans="4:10" ht="15.75" x14ac:dyDescent="0.25">
      <c r="D34" s="40"/>
      <c r="E34" s="40"/>
      <c r="F34" s="14"/>
      <c r="H34" s="41"/>
      <c r="I34" s="41"/>
      <c r="J34" s="41"/>
    </row>
    <row r="35" spans="4:10" ht="15.75" x14ac:dyDescent="0.25">
      <c r="D35" s="40"/>
      <c r="E35" s="40"/>
      <c r="F35" s="14"/>
      <c r="H35" s="41"/>
      <c r="I35" s="41"/>
      <c r="J35" s="41"/>
    </row>
    <row r="36" spans="4:10" ht="15.75" x14ac:dyDescent="0.25">
      <c r="D36" s="40"/>
      <c r="E36" s="40"/>
      <c r="F36" s="14"/>
      <c r="H36" s="41"/>
      <c r="I36" s="41"/>
      <c r="J36" s="41"/>
    </row>
    <row r="37" spans="4:10" ht="15.75" x14ac:dyDescent="0.25">
      <c r="D37" s="40"/>
      <c r="E37" s="40"/>
      <c r="F37" s="14"/>
    </row>
  </sheetData>
  <mergeCells count="50">
    <mergeCell ref="B1:E1"/>
    <mergeCell ref="B3:J3"/>
    <mergeCell ref="F5:F6"/>
    <mergeCell ref="E4:G4"/>
    <mergeCell ref="H1:J1"/>
    <mergeCell ref="H2:J2"/>
    <mergeCell ref="I5:J5"/>
    <mergeCell ref="G5:G6"/>
    <mergeCell ref="D5:D6"/>
    <mergeCell ref="E5:E6"/>
    <mergeCell ref="H5:H6"/>
    <mergeCell ref="B5:B6"/>
    <mergeCell ref="C5:C6"/>
    <mergeCell ref="B14:L14"/>
    <mergeCell ref="D15:L15"/>
    <mergeCell ref="D16:L16"/>
    <mergeCell ref="D17:L17"/>
    <mergeCell ref="D18:L18"/>
    <mergeCell ref="D19:L19"/>
    <mergeCell ref="B19:C19"/>
    <mergeCell ref="K5:L5"/>
    <mergeCell ref="B21:L21"/>
    <mergeCell ref="B22:L22"/>
    <mergeCell ref="H24:J24"/>
    <mergeCell ref="H26:J26"/>
    <mergeCell ref="B23:L23"/>
    <mergeCell ref="B25:L25"/>
    <mergeCell ref="D24:E24"/>
    <mergeCell ref="D26:E26"/>
    <mergeCell ref="H27:J27"/>
    <mergeCell ref="H28:J28"/>
    <mergeCell ref="H29:J29"/>
    <mergeCell ref="H30:J30"/>
    <mergeCell ref="H31:J31"/>
    <mergeCell ref="H32:J32"/>
    <mergeCell ref="H33:J33"/>
    <mergeCell ref="H34:J34"/>
    <mergeCell ref="H35:J35"/>
    <mergeCell ref="H36:J36"/>
    <mergeCell ref="D27:E27"/>
    <mergeCell ref="D28:E28"/>
    <mergeCell ref="D29:E29"/>
    <mergeCell ref="D30:E30"/>
    <mergeCell ref="D31:E31"/>
    <mergeCell ref="D37:E37"/>
    <mergeCell ref="D32:E32"/>
    <mergeCell ref="D33:E33"/>
    <mergeCell ref="D34:E34"/>
    <mergeCell ref="D35:E35"/>
    <mergeCell ref="D36:E36"/>
  </mergeCells>
  <pageMargins left="0.31496062992125984" right="0.31496062992125984" top="0.35433070866141736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2018-06-28T09:42:22Z</cp:lastPrinted>
  <dcterms:created xsi:type="dcterms:W3CDTF">2017-03-16T06:35:18Z</dcterms:created>
  <dcterms:modified xsi:type="dcterms:W3CDTF">2018-06-28T09:42:25Z</dcterms:modified>
</cp:coreProperties>
</file>